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P:\Mes devoirs\IT\IT PROJET BAC\"/>
    </mc:Choice>
  </mc:AlternateContent>
  <xr:revisionPtr revIDLastSave="0" documentId="8_{8F6D3892-326F-4542-81D0-812980BBF3C1}" xr6:coauthVersionLast="36" xr6:coauthVersionMax="36" xr10:uidLastSave="{00000000-0000-0000-0000-000000000000}"/>
  <bookViews>
    <workbookView xWindow="0" yWindow="0" windowWidth="28800" windowHeight="12105" xr2:uid="{39371357-6C8C-40AE-A239-9B1DC9A3882D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" i="1" l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4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K7" i="1"/>
</calcChain>
</file>

<file path=xl/sharedStrings.xml><?xml version="1.0" encoding="utf-8"?>
<sst xmlns="http://schemas.openxmlformats.org/spreadsheetml/2006/main" count="12" uniqueCount="10">
  <si>
    <t>vitesse de vent</t>
  </si>
  <si>
    <t>P absolue</t>
  </si>
  <si>
    <t>P maximale</t>
  </si>
  <si>
    <t>P récupérable</t>
  </si>
  <si>
    <t>[m/s]</t>
  </si>
  <si>
    <t>[Km/H]</t>
  </si>
  <si>
    <t>[kW]</t>
  </si>
  <si>
    <t>Surface des feuilles = 22,52*6 = 135 cm2</t>
  </si>
  <si>
    <t xml:space="preserve">On éstime que toutes les feuilles sont en mouvement </t>
  </si>
  <si>
    <t>Préssion atmosphérique = 1,225 kg/m3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</si>
</sst>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\ _€_-;\-* #,##0.00\ _€_-;_-* &quot;-&quot;??\ _€_-;_-@_-"/>
  </numFmts>
  <fonts count="4" x14ac:knownFonts="1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2">
    <xf numFmtId="0" fontId="0" fillId="0" borderId="0" xfId="0"/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2" xfId="0" applyFont="1" applyBorder="1"/>
    <xf numFmtId="0" fontId="1" fillId="0" borderId="4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2" xfId="0" applyBorder="1"/>
    <xf numFmtId="43" fontId="2" fillId="0" borderId="2" xfId="1" applyFont="1" applyBorder="1" applyAlignment="1">
      <alignment horizontal="center"/>
    </xf>
    <xf numFmtId="43" fontId="0" fillId="0" borderId="0" xfId="1" applyFont="1"/>
    <xf numFmtId="43" fontId="1" fillId="0" borderId="2" xfId="1" applyFont="1" applyBorder="1" applyAlignment="1">
      <alignment horizontal="center" vertical="center"/>
    </xf>
    <xf numFmtId="0" fontId="2" fillId="0" borderId="2" xfId="1" applyNumberFormat="1" applyFont="1" applyBorder="1" applyAlignment="1">
      <alignment horizontal="center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845077-E880-4881-B1DD-A53518E86BB7}">
  <dimension ref="A2:K29"/>
  <sheetViews>
    <sheetView tabSelected="1" workbookViewId="0">
      <selection activeCell="K9" sqref="K9"/>
    </sheetView>
  </sheetViews>
  <sheetFormatPr baseColWidth="10" defaultRowHeight="15" x14ac:dyDescent="0.25"/>
  <cols>
    <col min="4" max="4" width="11.42578125" style="9"/>
  </cols>
  <sheetData>
    <row r="2" spans="1:11" ht="15.75" x14ac:dyDescent="0.25">
      <c r="A2" s="5" t="s">
        <v>0</v>
      </c>
      <c r="B2" s="6"/>
      <c r="C2" s="1" t="s">
        <v>1</v>
      </c>
      <c r="D2" s="10" t="s">
        <v>2</v>
      </c>
      <c r="E2" s="1" t="s">
        <v>3</v>
      </c>
    </row>
    <row r="3" spans="1:11" ht="15.75" x14ac:dyDescent="0.25">
      <c r="A3" s="1" t="s">
        <v>4</v>
      </c>
      <c r="B3" s="1" t="s">
        <v>5</v>
      </c>
      <c r="C3" s="1" t="s">
        <v>6</v>
      </c>
      <c r="D3" s="10" t="s">
        <v>6</v>
      </c>
      <c r="E3" s="1" t="s">
        <v>6</v>
      </c>
      <c r="G3" s="4"/>
    </row>
    <row r="4" spans="1:11" x14ac:dyDescent="0.25">
      <c r="A4" s="2">
        <v>0</v>
      </c>
      <c r="B4" s="3">
        <v>0</v>
      </c>
      <c r="C4" s="11">
        <f>0.5*1.225*$K$7*A4^3</f>
        <v>0</v>
      </c>
      <c r="D4" s="11">
        <f>8/27*1.225*$K$7*A4^3</f>
        <v>0</v>
      </c>
      <c r="E4" s="2"/>
      <c r="G4" t="s">
        <v>8</v>
      </c>
    </row>
    <row r="5" spans="1:11" x14ac:dyDescent="0.25">
      <c r="A5" s="2">
        <v>1</v>
      </c>
      <c r="B5" s="3">
        <v>3.6</v>
      </c>
      <c r="C5" s="8">
        <f t="shared" ref="C5:C29" si="0">0.5*1.225*$K$7*A5^3</f>
        <v>8.2687500000000001E-3</v>
      </c>
      <c r="D5" s="8">
        <f t="shared" ref="D5:D29" si="1">8/27*1.225*$K$7*A5^3</f>
        <v>4.8999999999999998E-3</v>
      </c>
      <c r="E5" s="2"/>
    </row>
    <row r="6" spans="1:11" x14ac:dyDescent="0.25">
      <c r="A6" s="2">
        <v>2</v>
      </c>
      <c r="B6" s="3">
        <v>7.2</v>
      </c>
      <c r="C6" s="8">
        <f t="shared" si="0"/>
        <v>6.615E-2</v>
      </c>
      <c r="D6" s="8">
        <f t="shared" si="1"/>
        <v>3.9199999999999999E-2</v>
      </c>
      <c r="E6" s="2"/>
    </row>
    <row r="7" spans="1:11" x14ac:dyDescent="0.25">
      <c r="A7" s="2">
        <v>3</v>
      </c>
      <c r="B7" s="3">
        <v>10.8</v>
      </c>
      <c r="C7" s="8">
        <f t="shared" si="0"/>
        <v>0.22325624999999999</v>
      </c>
      <c r="D7" s="8">
        <f t="shared" si="1"/>
        <v>0.1323</v>
      </c>
      <c r="E7" s="2"/>
      <c r="G7" t="s">
        <v>7</v>
      </c>
      <c r="K7" s="7">
        <f>0.0135</f>
        <v>1.35E-2</v>
      </c>
    </row>
    <row r="8" spans="1:11" x14ac:dyDescent="0.25">
      <c r="A8" s="2">
        <v>4</v>
      </c>
      <c r="B8" s="3">
        <v>14.4</v>
      </c>
      <c r="C8" s="8">
        <f t="shared" si="0"/>
        <v>0.5292</v>
      </c>
      <c r="D8" s="8">
        <f t="shared" si="1"/>
        <v>0.31359999999999999</v>
      </c>
      <c r="E8" s="2"/>
      <c r="G8" t="s">
        <v>9</v>
      </c>
    </row>
    <row r="9" spans="1:11" x14ac:dyDescent="0.25">
      <c r="A9" s="2">
        <v>5</v>
      </c>
      <c r="B9" s="3">
        <v>18</v>
      </c>
      <c r="C9" s="8">
        <f t="shared" si="0"/>
        <v>1.0335937500000001</v>
      </c>
      <c r="D9" s="8">
        <f t="shared" si="1"/>
        <v>0.61249999999999993</v>
      </c>
      <c r="E9" s="2"/>
    </row>
    <row r="10" spans="1:11" x14ac:dyDescent="0.25">
      <c r="A10" s="2">
        <v>6</v>
      </c>
      <c r="B10" s="3">
        <v>21.6</v>
      </c>
      <c r="C10" s="8">
        <f t="shared" si="0"/>
        <v>1.7860499999999999</v>
      </c>
      <c r="D10" s="8">
        <f t="shared" si="1"/>
        <v>1.0584</v>
      </c>
      <c r="E10" s="2"/>
    </row>
    <row r="11" spans="1:11" x14ac:dyDescent="0.25">
      <c r="A11" s="2">
        <v>7</v>
      </c>
      <c r="B11" s="3">
        <v>25.2</v>
      </c>
      <c r="C11" s="8">
        <f t="shared" si="0"/>
        <v>2.8361812500000001</v>
      </c>
      <c r="D11" s="8">
        <f t="shared" si="1"/>
        <v>1.6806999999999999</v>
      </c>
      <c r="E11" s="2"/>
    </row>
    <row r="12" spans="1:11" x14ac:dyDescent="0.25">
      <c r="A12" s="2">
        <v>8</v>
      </c>
      <c r="B12" s="3">
        <v>28.8</v>
      </c>
      <c r="C12" s="8">
        <f t="shared" si="0"/>
        <v>4.2336</v>
      </c>
      <c r="D12" s="8">
        <f t="shared" si="1"/>
        <v>2.5087999999999999</v>
      </c>
      <c r="E12" s="2"/>
    </row>
    <row r="13" spans="1:11" x14ac:dyDescent="0.25">
      <c r="A13" s="2">
        <v>9</v>
      </c>
      <c r="B13" s="3">
        <v>32.4</v>
      </c>
      <c r="C13" s="8">
        <f t="shared" si="0"/>
        <v>6.0279187500000004</v>
      </c>
      <c r="D13" s="8">
        <f t="shared" si="1"/>
        <v>3.5720999999999998</v>
      </c>
      <c r="E13" s="2"/>
    </row>
    <row r="14" spans="1:11" x14ac:dyDescent="0.25">
      <c r="A14" s="2">
        <v>10</v>
      </c>
      <c r="B14" s="3">
        <v>36</v>
      </c>
      <c r="C14" s="8">
        <f t="shared" si="0"/>
        <v>8.2687500000000007</v>
      </c>
      <c r="D14" s="8">
        <f t="shared" si="1"/>
        <v>4.8999999999999995</v>
      </c>
      <c r="E14" s="2"/>
    </row>
    <row r="15" spans="1:11" x14ac:dyDescent="0.25">
      <c r="A15" s="2">
        <v>11</v>
      </c>
      <c r="B15" s="3">
        <v>39.6</v>
      </c>
      <c r="C15" s="8">
        <f t="shared" si="0"/>
        <v>11.005706249999999</v>
      </c>
      <c r="D15" s="8">
        <f t="shared" si="1"/>
        <v>6.5218999999999996</v>
      </c>
      <c r="E15" s="2"/>
    </row>
    <row r="16" spans="1:11" x14ac:dyDescent="0.25">
      <c r="A16" s="2">
        <v>12</v>
      </c>
      <c r="B16" s="3">
        <v>43.2</v>
      </c>
      <c r="C16" s="8">
        <f t="shared" si="0"/>
        <v>14.288399999999999</v>
      </c>
      <c r="D16" s="8">
        <f t="shared" si="1"/>
        <v>8.4672000000000001</v>
      </c>
      <c r="E16" s="2"/>
    </row>
    <row r="17" spans="1:5" x14ac:dyDescent="0.25">
      <c r="A17" s="2">
        <v>13</v>
      </c>
      <c r="B17" s="3">
        <v>46.8</v>
      </c>
      <c r="C17" s="8">
        <f t="shared" si="0"/>
        <v>18.166443749999999</v>
      </c>
      <c r="D17" s="8">
        <f t="shared" si="1"/>
        <v>10.7653</v>
      </c>
      <c r="E17" s="2"/>
    </row>
    <row r="18" spans="1:5" x14ac:dyDescent="0.25">
      <c r="A18" s="2">
        <v>14</v>
      </c>
      <c r="B18" s="3">
        <v>50.4</v>
      </c>
      <c r="C18" s="8">
        <f t="shared" si="0"/>
        <v>22.689450000000001</v>
      </c>
      <c r="D18" s="8">
        <f t="shared" si="1"/>
        <v>13.445599999999999</v>
      </c>
      <c r="E18" s="2"/>
    </row>
    <row r="19" spans="1:5" x14ac:dyDescent="0.25">
      <c r="A19" s="2">
        <v>15</v>
      </c>
      <c r="B19" s="3">
        <v>54</v>
      </c>
      <c r="C19" s="8">
        <f t="shared" si="0"/>
        <v>27.907031249999999</v>
      </c>
      <c r="D19" s="8">
        <f t="shared" si="1"/>
        <v>16.537499999999998</v>
      </c>
      <c r="E19" s="2"/>
    </row>
    <row r="20" spans="1:5" x14ac:dyDescent="0.25">
      <c r="A20" s="2">
        <v>16</v>
      </c>
      <c r="B20" s="3">
        <v>57.6</v>
      </c>
      <c r="C20" s="8">
        <f t="shared" si="0"/>
        <v>33.8688</v>
      </c>
      <c r="D20" s="8">
        <f t="shared" si="1"/>
        <v>20.070399999999999</v>
      </c>
      <c r="E20" s="2"/>
    </row>
    <row r="21" spans="1:5" x14ac:dyDescent="0.25">
      <c r="A21" s="2">
        <v>17</v>
      </c>
      <c r="B21" s="3">
        <v>61.2</v>
      </c>
      <c r="C21" s="8">
        <f t="shared" si="0"/>
        <v>40.624368750000002</v>
      </c>
      <c r="D21" s="8">
        <f t="shared" si="1"/>
        <v>24.073699999999999</v>
      </c>
      <c r="E21" s="2"/>
    </row>
    <row r="22" spans="1:5" x14ac:dyDescent="0.25">
      <c r="A22" s="2">
        <v>18</v>
      </c>
      <c r="B22" s="3">
        <v>64.8</v>
      </c>
      <c r="C22" s="8">
        <f t="shared" si="0"/>
        <v>48.223350000000003</v>
      </c>
      <c r="D22" s="8">
        <f t="shared" si="1"/>
        <v>28.576799999999999</v>
      </c>
      <c r="E22" s="2"/>
    </row>
    <row r="23" spans="1:5" x14ac:dyDescent="0.25">
      <c r="A23" s="2">
        <v>19</v>
      </c>
      <c r="B23" s="3">
        <v>68.400000000000006</v>
      </c>
      <c r="C23" s="8">
        <f t="shared" si="0"/>
        <v>56.715356249999999</v>
      </c>
      <c r="D23" s="8">
        <f t="shared" si="1"/>
        <v>33.609099999999998</v>
      </c>
      <c r="E23" s="2"/>
    </row>
    <row r="24" spans="1:5" x14ac:dyDescent="0.25">
      <c r="A24" s="2">
        <v>20</v>
      </c>
      <c r="B24" s="3">
        <v>72</v>
      </c>
      <c r="C24" s="8">
        <f t="shared" si="0"/>
        <v>66.150000000000006</v>
      </c>
      <c r="D24" s="8">
        <f t="shared" si="1"/>
        <v>39.199999999999996</v>
      </c>
      <c r="E24" s="2"/>
    </row>
    <row r="25" spans="1:5" x14ac:dyDescent="0.25">
      <c r="A25" s="2">
        <v>21</v>
      </c>
      <c r="B25" s="3">
        <v>75.599999999999994</v>
      </c>
      <c r="C25" s="8">
        <f t="shared" si="0"/>
        <v>76.576893749999996</v>
      </c>
      <c r="D25" s="8">
        <f t="shared" si="1"/>
        <v>45.378900000000002</v>
      </c>
      <c r="E25" s="2"/>
    </row>
    <row r="26" spans="1:5" x14ac:dyDescent="0.25">
      <c r="A26" s="2">
        <v>22</v>
      </c>
      <c r="B26" s="3">
        <v>79.2</v>
      </c>
      <c r="C26" s="8">
        <f t="shared" si="0"/>
        <v>88.045649999999995</v>
      </c>
      <c r="D26" s="8">
        <f t="shared" si="1"/>
        <v>52.175199999999997</v>
      </c>
      <c r="E26" s="2"/>
    </row>
    <row r="27" spans="1:5" x14ac:dyDescent="0.25">
      <c r="A27" s="2">
        <v>23</v>
      </c>
      <c r="B27" s="3">
        <v>82.8</v>
      </c>
      <c r="C27" s="8">
        <f t="shared" si="0"/>
        <v>100.60588125</v>
      </c>
      <c r="D27" s="8">
        <f t="shared" si="1"/>
        <v>59.618299999999998</v>
      </c>
      <c r="E27" s="2"/>
    </row>
    <row r="28" spans="1:5" x14ac:dyDescent="0.25">
      <c r="A28" s="2">
        <v>24</v>
      </c>
      <c r="B28" s="3">
        <v>86.4</v>
      </c>
      <c r="C28" s="8">
        <f t="shared" si="0"/>
        <v>114.30719999999999</v>
      </c>
      <c r="D28" s="8">
        <f t="shared" si="1"/>
        <v>67.7376</v>
      </c>
      <c r="E28" s="2"/>
    </row>
    <row r="29" spans="1:5" x14ac:dyDescent="0.25">
      <c r="A29" s="2">
        <v>25</v>
      </c>
      <c r="B29" s="3">
        <v>90</v>
      </c>
      <c r="C29" s="8">
        <f t="shared" si="0"/>
        <v>129.19921875</v>
      </c>
      <c r="D29" s="8">
        <f t="shared" si="1"/>
        <v>76.5625</v>
      </c>
      <c r="E29" s="2"/>
    </row>
  </sheetData>
  <mergeCells count="1">
    <mergeCell ref="A2:B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NICAISE, Lucas</dc:creator>
  <cp:lastModifiedBy>NICAISE, Lucas</cp:lastModifiedBy>
  <dcterms:created xsi:type="dcterms:W3CDTF">2025-04-23T13:02:28Z</dcterms:created>
  <dcterms:modified xsi:type="dcterms:W3CDTF">2025-05-14T14:10:16Z</dcterms:modified>
</cp:coreProperties>
</file>